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<sst xmlns="http://schemas.openxmlformats.org/spreadsheetml/2006/main" count="38" uniqueCount="31">
  <si>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</si>
  <si>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</si>
  <si>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</si>
  <si>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</si>
  <si>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</si>
  <si>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</si>
  <si>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</si>
  <si>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</si>
  <si>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</si>
  <si>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</si>
  <si>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</si>
  <si>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</si>
  <si>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</si>
  <si>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Исполнитель начальник отдела по работе с населением  Л.Ю.Коломиец</t>
  </si>
  <si>
    <t>Стоимость доставки ***</t>
  </si>
  <si>
    <t>х</t>
  </si>
  <si>
    <t>Итого с доставкой</t>
  </si>
  <si>
    <t xml:space="preserve">  </t>
  </si>
  <si>
    <t>Контактная информация(Тел./факс, адрес электронной почты  или адрес) или наименование источника информации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</si>
  <si>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руководителя Лысенко А.А. </t>
    </r>
    <r>
      <rPr>
        <sz val="11"/>
        <color indexed="8"/>
        <rFont val="Times New Roman"/>
        <family val="1"/>
      </rPr>
      <t xml:space="preserve">  Подпись ______________________</t>
    </r>
  </si>
  <si>
    <t>Дата составления сводной  таблицы  29.10.2012 г.</t>
  </si>
  <si>
    <t>Количество</t>
  </si>
  <si>
    <t>ИП Бекурин С.А.</t>
  </si>
  <si>
    <t>Обоснование начальной(максимальной) цены контракта на поставку мягкого инвентаря для                                                                                          МБУ " ФСК "Юность "</t>
  </si>
  <si>
    <t>Костюм спортивный</t>
  </si>
  <si>
    <t xml:space="preserve"> ИП Крикун Л.Г.</t>
  </si>
  <si>
    <t xml:space="preserve">ООО "Старт+" </t>
  </si>
  <si>
    <t xml:space="preserve">Костюм состоит из куртки-кенгуру и брюк прямого покроя. Куртка с капюшоном с застежкой на молнии.Ткань: велюр ( 80% хлопок, 20% полиэстер).Брюки прямые, ткань: велюр( 80% хлопок, 20% полиэстер).Цвет основной- фиолетовый, дополнительный - сиреневый.
Размер  S,рост 146 - 5 штук;Размер  S,рост 150 – 2 штуки;Размер  S,рост 160 – 3 штуки.
</t>
  </si>
  <si>
    <t>628260, г. Югорск, ул.Гайдара, д. 9,   8(34675) 7-18-07   (коммерческое предложение от 25.10.2012г вхд № 38)</t>
  </si>
  <si>
    <t>628260, г. Югорск, пер. Спортивный, д. 20,   8(34675) 7-60-33  (коммерческое предложение от 25.10.2012г вхд № 39)</t>
  </si>
  <si>
    <t>109263, г. Москва, ул. Лесная, д. 15/18, Тел: (495) 767 35 35 (коммерческое предложение от 25.10.2012г вхд № 37)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</si>
</sst>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6.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5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33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65" fontId="46" fillId="33" borderId="17" xfId="0" applyNumberFormat="1" applyFont="1" applyFill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5" fontId="46" fillId="0" borderId="19" xfId="0" applyNumberFormat="1" applyFont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5" fontId="46" fillId="33" borderId="21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42" applyFont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65" fontId="46" fillId="33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44" fontId="4" fillId="0" borderId="29" xfId="43" applyFont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30" xfId="0" applyFont="1" applyFill="1" applyBorder="1" applyAlignment="1">
      <alignment horizontal="left" vertical="top"/>
    </xf>
    <xf numFmtId="0" fontId="46" fillId="33" borderId="31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0">
      <selection activeCell="F21" sqref="F21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2.140625" style="0" customWidth="1"/>
    <col min="5" max="5" width="14.57421875" style="0" customWidth="1"/>
    <col min="6" max="6" width="16.8515625" style="0" customWidth="1"/>
  </cols>
  <sheetData>
    <row r="1" spans="1:6" ht="41.25" customHeight="1" thickBot="1">
      <c r="A1" s="66" t="s">
        <v>23</v>
      </c>
      <c r="B1" s="66"/>
      <c r="C1" s="66"/>
      <c r="D1" s="66"/>
      <c r="E1" s="66"/>
      <c r="F1" s="66"/>
    </row>
    <row r="2" spans="1:6" s="19" customFormat="1" ht="15.75" thickBot="1">
      <c r="A2" s="67" t="s">
        <v>0</v>
      </c>
      <c r="B2" s="71" t="s">
        <v>1</v>
      </c>
      <c r="C2" s="72"/>
      <c r="D2" s="72"/>
      <c r="E2" s="67" t="s">
        <v>2</v>
      </c>
      <c r="F2" s="67" t="s">
        <v>3</v>
      </c>
    </row>
    <row r="3" spans="1:6" s="19" customFormat="1" ht="15.75" thickBot="1">
      <c r="A3" s="68"/>
      <c r="B3" s="20">
        <v>1</v>
      </c>
      <c r="C3" s="21">
        <v>2</v>
      </c>
      <c r="D3" s="22">
        <v>3</v>
      </c>
      <c r="E3" s="68"/>
      <c r="F3" s="68"/>
    </row>
    <row r="4" spans="1:6" s="19" customFormat="1" ht="24" customHeight="1">
      <c r="A4" s="41" t="s">
        <v>4</v>
      </c>
      <c r="B4" s="69" t="s">
        <v>24</v>
      </c>
      <c r="C4" s="70"/>
      <c r="D4" s="70"/>
      <c r="E4" s="23" t="s">
        <v>5</v>
      </c>
      <c r="F4" s="24" t="s">
        <v>5</v>
      </c>
    </row>
    <row r="5" spans="1:6" s="19" customFormat="1" ht="63.75" customHeight="1">
      <c r="A5" s="42" t="s">
        <v>6</v>
      </c>
      <c r="B5" s="53" t="s">
        <v>27</v>
      </c>
      <c r="C5" s="54"/>
      <c r="D5" s="55"/>
      <c r="E5" s="25"/>
      <c r="F5" s="26"/>
    </row>
    <row r="6" spans="1:6" s="19" customFormat="1" ht="19.5" customHeight="1">
      <c r="A6" s="43" t="s">
        <v>21</v>
      </c>
      <c r="B6" s="56">
        <v>10</v>
      </c>
      <c r="C6" s="57"/>
      <c r="D6" s="57"/>
      <c r="E6" s="27" t="s">
        <v>5</v>
      </c>
      <c r="F6" s="28" t="s">
        <v>5</v>
      </c>
    </row>
    <row r="7" spans="1:6" s="19" customFormat="1" ht="21" customHeight="1">
      <c r="A7" s="44" t="s">
        <v>7</v>
      </c>
      <c r="B7" s="29">
        <v>1900</v>
      </c>
      <c r="C7" s="29">
        <v>2000</v>
      </c>
      <c r="D7" s="29">
        <v>2100</v>
      </c>
      <c r="E7" s="30">
        <f>(B7+C7+D7)/3</f>
        <v>2000</v>
      </c>
      <c r="F7" s="31">
        <f>E7</f>
        <v>2000</v>
      </c>
    </row>
    <row r="8" spans="1:6" s="19" customFormat="1" ht="20.25" customHeight="1">
      <c r="A8" s="44" t="s">
        <v>8</v>
      </c>
      <c r="B8" s="32">
        <f>B6*B7</f>
        <v>19000</v>
      </c>
      <c r="C8" s="32">
        <f>B6*C7</f>
        <v>20000</v>
      </c>
      <c r="D8" s="32">
        <f>D7*B6</f>
        <v>21000</v>
      </c>
      <c r="E8" s="30">
        <f>E7*B6</f>
        <v>20000</v>
      </c>
      <c r="F8" s="31">
        <f>E8</f>
        <v>20000</v>
      </c>
    </row>
    <row r="9" spans="1:6" s="19" customFormat="1" ht="15">
      <c r="A9" s="45" t="s">
        <v>14</v>
      </c>
      <c r="B9" s="32" t="s">
        <v>15</v>
      </c>
      <c r="C9" s="33" t="s">
        <v>15</v>
      </c>
      <c r="D9" s="33" t="s">
        <v>15</v>
      </c>
      <c r="E9" s="33" t="s">
        <v>15</v>
      </c>
      <c r="F9" s="46" t="s">
        <v>15</v>
      </c>
    </row>
    <row r="10" spans="1:6" s="19" customFormat="1" ht="15.75" thickBot="1">
      <c r="A10" s="34" t="s">
        <v>16</v>
      </c>
      <c r="B10" s="35">
        <f>B8</f>
        <v>19000</v>
      </c>
      <c r="C10" s="35">
        <f>C8</f>
        <v>20000</v>
      </c>
      <c r="D10" s="35">
        <f>D8</f>
        <v>21000</v>
      </c>
      <c r="E10" s="35">
        <f>E8</f>
        <v>20000</v>
      </c>
      <c r="F10" s="35">
        <f>F8</f>
        <v>20000</v>
      </c>
    </row>
    <row r="11" spans="1:19" s="36" customFormat="1" ht="15.75" customHeight="1">
      <c r="A11" s="12" t="s">
        <v>9</v>
      </c>
      <c r="B11" s="13">
        <v>41207</v>
      </c>
      <c r="C11" s="13">
        <v>41207</v>
      </c>
      <c r="D11" s="13">
        <v>41207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s="36" customFormat="1" ht="18.75" customHeight="1">
      <c r="A12" s="12" t="s">
        <v>10</v>
      </c>
      <c r="B12" s="13"/>
      <c r="C12" s="13"/>
      <c r="D12" s="13"/>
      <c r="E12" s="4"/>
      <c r="F12" s="4"/>
      <c r="G12" s="4"/>
      <c r="H12" s="4"/>
      <c r="I12" s="4"/>
      <c r="J12" s="5"/>
      <c r="K12" s="2"/>
      <c r="L12" s="2"/>
      <c r="M12" s="2"/>
      <c r="N12" s="2"/>
      <c r="O12" s="2"/>
      <c r="P12" s="2"/>
      <c r="Q12" s="2"/>
      <c r="R12" s="2"/>
      <c r="S12" s="3"/>
    </row>
    <row r="13" spans="1:19" s="37" customFormat="1" ht="6.75" customHeight="1" thickBot="1">
      <c r="A13" s="14"/>
      <c r="B13" s="15"/>
      <c r="C13" s="15"/>
      <c r="D13" s="15"/>
      <c r="E13" s="4"/>
      <c r="F13" s="4"/>
      <c r="G13" s="4"/>
      <c r="H13" s="4"/>
      <c r="I13" s="4"/>
      <c r="J13" s="6"/>
      <c r="K13" s="3"/>
      <c r="L13" s="3"/>
      <c r="M13" s="3"/>
      <c r="N13" s="3"/>
      <c r="O13" s="3"/>
      <c r="P13" s="7"/>
      <c r="Q13" s="7"/>
      <c r="R13" s="8"/>
      <c r="S13" s="3"/>
    </row>
    <row r="14" spans="1:19" s="37" customFormat="1" ht="41.25" customHeight="1">
      <c r="A14" s="47" t="s">
        <v>11</v>
      </c>
      <c r="B14" s="48" t="s">
        <v>12</v>
      </c>
      <c r="C14" s="60" t="s">
        <v>18</v>
      </c>
      <c r="D14" s="61"/>
      <c r="E14" s="9"/>
      <c r="F14" s="4"/>
      <c r="G14" s="4"/>
      <c r="H14" s="4"/>
      <c r="I14" s="4"/>
      <c r="J14" s="4"/>
      <c r="K14" s="3"/>
      <c r="L14" s="3"/>
      <c r="M14" s="3"/>
      <c r="N14" s="3"/>
      <c r="O14" s="3"/>
      <c r="P14" s="7"/>
      <c r="Q14" s="7"/>
      <c r="R14" s="8"/>
      <c r="S14" s="3"/>
    </row>
    <row r="15" spans="1:19" s="37" customFormat="1" ht="30" customHeight="1">
      <c r="A15" s="49">
        <v>1</v>
      </c>
      <c r="B15" s="51" t="s">
        <v>26</v>
      </c>
      <c r="C15" s="62" t="s">
        <v>30</v>
      </c>
      <c r="D15" s="63"/>
      <c r="E15" s="10"/>
      <c r="F15" s="4"/>
      <c r="G15" s="4"/>
      <c r="H15" s="4"/>
      <c r="I15" s="4"/>
      <c r="J15" s="4"/>
      <c r="K15" s="3"/>
      <c r="L15" s="3"/>
      <c r="M15" s="3"/>
      <c r="N15" s="3"/>
      <c r="O15" s="3"/>
      <c r="P15" s="11"/>
      <c r="Q15" s="11"/>
      <c r="R15" s="11"/>
      <c r="S15" s="3"/>
    </row>
    <row r="16" spans="1:19" s="37" customFormat="1" ht="30" customHeight="1" thickBot="1">
      <c r="A16" s="49">
        <v>2</v>
      </c>
      <c r="B16" s="51" t="s">
        <v>22</v>
      </c>
      <c r="C16" s="64" t="s">
        <v>28</v>
      </c>
      <c r="D16" s="65"/>
      <c r="E16" s="38"/>
      <c r="F16" s="4"/>
      <c r="G16" s="4"/>
      <c r="H16" s="4"/>
      <c r="I16" s="4"/>
      <c r="J16" s="4"/>
      <c r="K16" s="3"/>
      <c r="L16" s="3"/>
      <c r="M16" s="3"/>
      <c r="N16" s="3"/>
      <c r="O16" s="3"/>
      <c r="P16" s="11"/>
      <c r="Q16" s="11"/>
      <c r="R16" s="11"/>
      <c r="S16" s="3"/>
    </row>
    <row r="17" spans="1:19" s="37" customFormat="1" ht="33.75" customHeight="1" thickBot="1">
      <c r="A17" s="50">
        <v>3</v>
      </c>
      <c r="B17" s="52" t="s">
        <v>25</v>
      </c>
      <c r="C17" s="58" t="s">
        <v>29</v>
      </c>
      <c r="D17" s="59"/>
      <c r="E17" s="18"/>
      <c r="F17" s="4"/>
      <c r="G17" s="4"/>
      <c r="H17" s="4"/>
      <c r="I17" s="4"/>
      <c r="J17" s="4"/>
      <c r="K17" s="3"/>
      <c r="L17" s="3"/>
      <c r="M17" s="3"/>
      <c r="N17" s="3"/>
      <c r="O17" s="3"/>
      <c r="P17" s="11"/>
      <c r="Q17" s="11"/>
      <c r="R17" s="11"/>
      <c r="S17" s="3"/>
    </row>
    <row r="18" spans="1:19" s="37" customFormat="1" ht="15">
      <c r="A18" s="17" t="s">
        <v>19</v>
      </c>
      <c r="B18" s="39"/>
      <c r="C18" s="39"/>
      <c r="D18" s="39"/>
      <c r="E18" s="36"/>
      <c r="F18" s="36"/>
      <c r="G18" s="36"/>
      <c r="H18" s="36"/>
      <c r="I18" s="36"/>
      <c r="J18" s="36"/>
      <c r="K18" s="40"/>
      <c r="L18" s="40"/>
      <c r="M18" s="40"/>
      <c r="N18" s="40"/>
      <c r="O18" s="40"/>
      <c r="P18" s="3"/>
      <c r="Q18" s="3"/>
      <c r="R18" s="3"/>
      <c r="S18" s="3"/>
    </row>
    <row r="19" spans="1:19" s="37" customFormat="1" ht="15">
      <c r="A19" s="16" t="s">
        <v>20</v>
      </c>
      <c r="B19" s="39"/>
      <c r="C19" s="39"/>
      <c r="D19" s="39"/>
      <c r="E19" s="36"/>
      <c r="F19" s="36"/>
      <c r="G19" s="36"/>
      <c r="H19" s="36"/>
      <c r="I19" s="36"/>
      <c r="J19" s="36"/>
      <c r="K19" s="40"/>
      <c r="L19" s="40"/>
      <c r="M19" s="40"/>
      <c r="N19" s="40"/>
      <c r="O19" s="40"/>
      <c r="P19" s="3"/>
      <c r="Q19" s="3"/>
      <c r="R19" s="3"/>
      <c r="S19" s="3"/>
    </row>
    <row r="20" spans="1:19" s="37" customFormat="1" ht="15">
      <c r="A20" s="17" t="s">
        <v>13</v>
      </c>
      <c r="B20" s="19"/>
      <c r="C20" s="19"/>
      <c r="D20" s="19"/>
      <c r="F20" s="36"/>
      <c r="G20" s="36"/>
      <c r="H20" s="36"/>
      <c r="I20" s="36"/>
      <c r="J20" s="36"/>
      <c r="K20" s="40"/>
      <c r="L20" s="40"/>
      <c r="M20" s="40"/>
      <c r="N20" s="40"/>
      <c r="O20" s="40"/>
      <c r="P20" s="3"/>
      <c r="Q20" s="3"/>
      <c r="R20" s="3"/>
      <c r="S20" s="3"/>
    </row>
    <row r="21" spans="1:4" ht="15">
      <c r="A21" s="1"/>
      <c r="B21" s="1"/>
      <c r="C21" s="1"/>
      <c r="D21" s="1"/>
    </row>
    <row r="24" ht="15">
      <c r="A24" t="s">
        <v>17</v>
      </c>
    </row>
  </sheetData>
  <sheetProtection/>
  <mergeCells count="12">
    <mergeCell ref="A1:F1"/>
    <mergeCell ref="A2:A3"/>
    <mergeCell ref="E2:E3"/>
    <mergeCell ref="F2:F3"/>
    <mergeCell ref="B4:D4"/>
    <mergeCell ref="B2:D2"/>
    <mergeCell ref="B5:D5"/>
    <mergeCell ref="B6:D6"/>
    <mergeCell ref="C17:D17"/>
    <mergeCell ref="C14:D14"/>
    <mergeCell ref="C15:D15"/>
    <mergeCell ref="C16:D16"/>
  </mergeCells>
  <printOptions/>
  <pageMargins left="0.4330708661417323" right="0.35433070866141736" top="0.35433070866141736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2012-11-14T14:27:56Z</dcterms:modified>
  <cp:category/>
  <cp:version/>
  <cp:contentType/>
  <cp:contentStatus/>
</cp:coreProperties>
</file>